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000000\Desktop\"/>
    </mc:Choice>
  </mc:AlternateContent>
  <xr:revisionPtr revIDLastSave="0" documentId="13_ncr:1_{619B00F3-C5E5-4BF6-9D7B-33E7CBA6D93C}" xr6:coauthVersionLast="36" xr6:coauthVersionMax="47" xr10:uidLastSave="{00000000-0000-0000-0000-000000000000}"/>
  <workbookProtection workbookAlgorithmName="SHA-512" workbookHashValue="vrsfbYhkJBx5CvNzn2JIRKv9rCP+34OwOX83ckF2kcOpWjEhKlFDSvEkKupzSF+20P3pRuoPrleVQb58T+9AYQ==" workbookSaltValue="AOpIVNKuHcCjoAVX8Wx0NA==" workbookSpinCount="100000" lockStructure="1"/>
  <bookViews>
    <workbookView xWindow="-111" yWindow="-111" windowWidth="23254" windowHeight="12454" xr2:uid="{F8072AF8-5447-425B-ABDE-B292AAF48366}"/>
  </bookViews>
  <sheets>
    <sheet name="加入依頼書" sheetId="16" r:id="rId1"/>
    <sheet name="記入例 ○▽□" sheetId="15" r:id="rId2"/>
  </sheets>
  <definedNames>
    <definedName name="CalendarYear">#REF!</definedName>
    <definedName name="DaysAndWeeks">{0,1,2,3,4,5,6} + {0;1;2;3;4;5}*7</definedName>
    <definedName name="週の開始日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0" i="16" l="1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O40" i="16"/>
  <c r="O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<sst xmlns="http://schemas.openxmlformats.org/spreadsheetml/2006/main" count="1753" uniqueCount="42">
  <si>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</si>
  <si>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</si>
  <si>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</si>
  <si>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</si>
  <si>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</si>
  <si>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</si>
  <si>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</si>
  <si>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</si>
  <si>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</si>
  <si>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</si>
  <si>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</si>
  <si>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</si>
  <si>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</si>
  <si>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</si>
  <si>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</si>
  <si>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</si>
  <si>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</si>
  <si>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</si>
  <si>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</si>
  <si>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</si>
  <si>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</si>
  <si>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</si>
  <si>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</si>
  <si>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</si>
  <si>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</si>
  <si>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</si>
  <si>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</si>
  <si>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</si>
  <si>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</si>
  <si>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</si>
  <si>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</si>
  <si>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</si>
  <si>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</si>
  <si>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</si>
  <si>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</si>
  <si>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</si>
  <si>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</si>
  <si>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　※茶の湯を開催する場合の提供単価　＠　　　　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</si>
  <si>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八戸</t>
    <rPh sb="0" eb="2">
      <t>ハチノヘ</t>
    </rPh>
    <phoneticPr fontId="1"/>
  </si>
  <si>
    <t>有馬和史</t>
    <rPh sb="0" eb="2">
      <t>アリマ</t>
    </rPh>
    <rPh sb="2" eb="3">
      <t>ワ</t>
    </rPh>
    <rPh sb="3" eb="4">
      <t>シ</t>
    </rPh>
    <phoneticPr fontId="1"/>
  </si>
  <si>
    <t>有馬</t>
    <rPh sb="0" eb="2">
      <t>アリマ</t>
    </rPh>
    <phoneticPr fontId="1"/>
  </si>
  <si>
    <t>八戸市美術館</t>
    <rPh sb="0" eb="2">
      <t>ハチノヘ</t>
    </rPh>
    <rPh sb="2" eb="3">
      <t>シ</t>
    </rPh>
    <rPh sb="3" eb="6">
      <t>ビジュツカン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</si>
</sst>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>
      <alignment vertical="center"/>
    </xf>
    <xf numFmtId="178" fontId="13" fillId="0" borderId="2" xfId="0" applyNumberFormat="1" applyFont="1" applyBorder="1" applyAlignment="1" applyProtection="1">
      <alignment horizontal="right" vertical="center"/>
    </xf>
    <xf numFmtId="178" fontId="13" fillId="0" borderId="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</cellXfs>
  <cellStyles count="5">
    <cellStyle name="月" xfId="1" xr:uid="{2A34BFC8-5AF1-49B0-8E79-95F7DA8C2165}"/>
    <cellStyle name="縞模様" xfId="4" xr:uid="{0F14504F-6E30-4A7D-B803-2A42AB07986E}"/>
    <cellStyle name="日" xfId="3" xr:uid="{B99D8B0D-CCA1-48B5-B45C-ED33EF1E81FC}"/>
    <cellStyle name="標準" xfId="0" builtinId="0"/>
    <cellStyle name="曜日" xfId="2" xr:uid="{75BFA06B-6BD8-42B0-8664-3FA45C985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5038-E5D8-4944-8332-D2DAC5FB2154}">
  <dimension ref="A1:CM44"/>
  <sheetViews>
    <sheetView tabSelected="1" topLeftCell="A25" workbookViewId="0">
      <selection activeCell="AB34" sqref="AB34"/>
    </sheetView>
  </sheetViews>
  <sheetFormatPr defaultColWidth="8.78515625" defaultRowHeight="13.3" x14ac:dyDescent="0.65"/>
  <cols>
    <col min="1" max="1" width="1.2109375" style="58" customWidth="1"/>
    <col min="2" max="2" width="1.7109375" style="58" customWidth="1"/>
    <col min="3" max="3" width="8.92578125" style="58" bestFit="1" customWidth="1"/>
    <col min="4" max="4" width="6.28515625" style="58" customWidth="1"/>
    <col min="5" max="5" width="2.78515625" style="58" customWidth="1"/>
    <col min="6" max="6" width="6.2109375" style="58" customWidth="1"/>
    <col min="7" max="7" width="2.7109375" style="58" customWidth="1"/>
    <col min="8" max="8" width="6.28515625" style="58" customWidth="1"/>
    <col min="9" max="9" width="2.7109375" style="58" customWidth="1"/>
    <col min="10" max="10" width="2.2109375" style="58" customWidth="1"/>
    <col min="11" max="11" width="2.7109375" style="58" customWidth="1"/>
    <col min="12" max="12" width="8.92578125" style="58" bestFit="1" customWidth="1"/>
    <col min="13" max="13" width="6.28515625" style="58" customWidth="1"/>
    <col min="14" max="14" width="2.7109375" style="58" customWidth="1"/>
    <col min="15" max="15" width="6.28515625" style="58" customWidth="1"/>
    <col min="16" max="16" width="2.7109375" style="58" customWidth="1"/>
    <col min="17" max="17" width="6.28515625" style="58" customWidth="1"/>
    <col min="18" max="18" width="2.7109375" style="58" customWidth="1"/>
    <col min="19" max="19" width="2.5703125" style="58" customWidth="1"/>
    <col min="20" max="20" width="2.2109375" style="58" customWidth="1"/>
    <col min="21" max="21" width="2.5703125" style="58" customWidth="1"/>
    <col min="22" max="22" width="1.5703125" style="58" customWidth="1"/>
    <col min="23" max="23" width="9.42578125" style="58" bestFit="1" customWidth="1"/>
    <col min="24" max="24" width="6.28515625" style="58" customWidth="1"/>
    <col min="25" max="25" width="3.7109375" style="58" customWidth="1"/>
    <col min="26" max="26" width="5.78515625" style="58" customWidth="1"/>
    <col min="27" max="27" width="3.5" style="58" customWidth="1"/>
    <col min="28" max="28" width="6.28515625" style="58" customWidth="1"/>
    <col min="29" max="29" width="3.2109375" style="58" customWidth="1"/>
    <col min="30" max="30" width="2" style="58" customWidth="1"/>
    <col min="31" max="31" width="1.78515625" style="58" customWidth="1"/>
    <col min="32" max="32" width="9.42578125" style="58" bestFit="1" customWidth="1"/>
    <col min="33" max="33" width="6.5" style="58" customWidth="1"/>
    <col min="34" max="34" width="3.7109375" style="58" customWidth="1"/>
    <col min="35" max="35" width="5.28515625" style="58" customWidth="1"/>
    <col min="36" max="36" width="3.5" style="58" customWidth="1"/>
    <col min="37" max="37" width="5.7109375" style="58" customWidth="1"/>
    <col min="38" max="38" width="3.2109375" style="58" customWidth="1"/>
    <col min="39" max="39" width="1.5703125" style="58" customWidth="1"/>
    <col min="40" max="40" width="2" style="58" customWidth="1"/>
    <col min="41" max="41" width="2.2109375" style="58" customWidth="1"/>
    <col min="42" max="42" width="1.42578125" style="58" customWidth="1"/>
    <col min="43" max="43" width="9.42578125" style="58" bestFit="1" customWidth="1"/>
    <col min="44" max="44" width="6.28515625" style="58" customWidth="1"/>
    <col min="45" max="45" width="3.7109375" style="58" customWidth="1"/>
    <col min="46" max="46" width="6" style="58" customWidth="1"/>
    <col min="47" max="47" width="3.5" style="58" customWidth="1"/>
    <col min="48" max="48" width="6.28515625" style="58" customWidth="1"/>
    <col min="49" max="49" width="3.2109375" style="58" customWidth="1"/>
    <col min="50" max="50" width="1.7109375" style="58" customWidth="1"/>
    <col min="51" max="51" width="1.5" style="58" customWidth="1"/>
    <col min="52" max="52" width="8.92578125" style="58" bestFit="1" customWidth="1"/>
    <col min="53" max="53" width="6.28515625" style="58" customWidth="1"/>
    <col min="54" max="54" width="3.7109375" style="58" customWidth="1"/>
    <col min="55" max="55" width="6.28515625" style="58" customWidth="1"/>
    <col min="56" max="56" width="3.5" style="58" customWidth="1"/>
    <col min="57" max="57" width="6.28515625" style="58" customWidth="1"/>
    <col min="58" max="58" width="3.2109375" style="58" customWidth="1"/>
    <col min="59" max="59" width="1.5703125" style="58" customWidth="1"/>
    <col min="60" max="60" width="1.0703125" style="58" customWidth="1"/>
    <col min="61" max="61" width="2" style="58" customWidth="1"/>
    <col min="62" max="62" width="8.92578125" style="58" bestFit="1" customWidth="1"/>
    <col min="63" max="63" width="6.28515625" style="58" customWidth="1"/>
    <col min="64" max="64" width="3.7109375" style="58" customWidth="1"/>
    <col min="65" max="65" width="6.2109375" style="58" customWidth="1"/>
    <col min="66" max="66" width="3.5" style="58" customWidth="1"/>
    <col min="67" max="67" width="6.28515625" style="58" customWidth="1"/>
    <col min="68" max="68" width="3.2109375" style="58" customWidth="1"/>
    <col min="69" max="69" width="2.42578125" style="58" customWidth="1"/>
    <col min="70" max="70" width="1.42578125" style="58" customWidth="1"/>
    <col min="71" max="71" width="8.92578125" style="58" bestFit="1" customWidth="1"/>
    <col min="72" max="72" width="6.28515625" style="58" customWidth="1"/>
    <col min="73" max="73" width="3.7109375" style="58" customWidth="1"/>
    <col min="74" max="74" width="6" style="58" customWidth="1"/>
    <col min="75" max="75" width="3.5" style="58" customWidth="1"/>
    <col min="76" max="76" width="6.28515625" style="58" customWidth="1"/>
    <col min="77" max="77" width="3.2109375" style="58" customWidth="1"/>
    <col min="78" max="79" width="1.92578125" style="58" customWidth="1"/>
    <col min="80" max="80" width="2.0703125" style="58" customWidth="1"/>
    <col min="81" max="81" width="8.78515625" style="58"/>
    <col min="82" max="82" width="6.7109375" style="58" customWidth="1"/>
    <col min="83" max="83" width="3.7109375" style="58" customWidth="1"/>
    <col min="84" max="84" width="6.5" style="58" customWidth="1"/>
    <col min="85" max="85" width="3.5" style="58" customWidth="1"/>
    <col min="86" max="86" width="5.2109375" style="58" customWidth="1"/>
    <col min="87" max="87" width="3.2109375" style="58" customWidth="1"/>
    <col min="88" max="88" width="6.7109375" style="58" customWidth="1"/>
    <col min="89" max="16384" width="8.78515625" style="58"/>
  </cols>
  <sheetData>
    <row r="1" spans="1:91" ht="8.4" customHeight="1" x14ac:dyDescent="0.65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09" t="s">
        <v>36</v>
      </c>
      <c r="BK1" s="109"/>
      <c r="BL1" s="109"/>
      <c r="BM1" s="109"/>
      <c r="BN1" s="109"/>
      <c r="BO1" s="109"/>
      <c r="BP1" s="109"/>
      <c r="BQ1" s="109"/>
      <c r="BR1" s="109"/>
      <c r="BS1" s="109"/>
    </row>
    <row r="2" spans="1:91" ht="18.649999999999999" customHeight="1" thickBot="1" x14ac:dyDescent="0.7">
      <c r="B2" s="57"/>
      <c r="C2" s="122" t="s">
        <v>38</v>
      </c>
      <c r="D2" s="122"/>
      <c r="E2" s="122"/>
      <c r="F2" s="123" t="s">
        <v>20</v>
      </c>
      <c r="G2" s="123"/>
      <c r="H2" s="123"/>
      <c r="I2" s="57"/>
      <c r="J2" s="57"/>
      <c r="K2" s="57"/>
      <c r="L2" s="123" t="s">
        <v>19</v>
      </c>
      <c r="M2" s="123"/>
      <c r="N2" s="122" t="s">
        <v>39</v>
      </c>
      <c r="O2" s="122"/>
      <c r="P2" s="122"/>
      <c r="Q2" s="122"/>
      <c r="U2" s="73"/>
      <c r="V2" s="73"/>
      <c r="W2" s="73"/>
      <c r="X2" s="65" t="s">
        <v>28</v>
      </c>
      <c r="Y2" s="74"/>
      <c r="Z2" s="124" t="s">
        <v>40</v>
      </c>
      <c r="AA2" s="124"/>
      <c r="AB2" s="121" t="s">
        <v>29</v>
      </c>
      <c r="AC2" s="121"/>
      <c r="AD2" s="112">
        <v>9043144903</v>
      </c>
      <c r="AE2" s="112"/>
      <c r="AF2" s="112"/>
      <c r="AG2" s="112"/>
      <c r="BJ2" s="109"/>
      <c r="BK2" s="109"/>
      <c r="BL2" s="109"/>
      <c r="BM2" s="109"/>
      <c r="BN2" s="109"/>
      <c r="BO2" s="109"/>
      <c r="BP2" s="109"/>
      <c r="BQ2" s="109"/>
      <c r="BR2" s="109"/>
      <c r="BS2" s="109"/>
    </row>
    <row r="3" spans="1:91" ht="17.399999999999999" customHeight="1" x14ac:dyDescent="0.3">
      <c r="C3" s="59" t="s">
        <v>22</v>
      </c>
      <c r="W3" s="113" t="s">
        <v>23</v>
      </c>
      <c r="X3" s="114"/>
      <c r="Y3" s="114"/>
      <c r="Z3" s="114"/>
      <c r="AA3" s="114"/>
      <c r="AB3" s="114"/>
      <c r="AC3" s="115"/>
      <c r="AF3" s="75" t="s">
        <v>18</v>
      </c>
      <c r="AG3" s="116" t="s">
        <v>41</v>
      </c>
      <c r="AH3" s="117"/>
      <c r="AI3" s="118"/>
      <c r="AJ3" s="76"/>
      <c r="AK3" s="77"/>
      <c r="AL3" s="78"/>
      <c r="AO3" s="63"/>
      <c r="AP3" s="63"/>
      <c r="AQ3" s="79" t="s">
        <v>18</v>
      </c>
      <c r="AR3" s="80"/>
      <c r="AS3" s="81"/>
      <c r="AT3" s="82"/>
      <c r="AU3" s="80"/>
      <c r="AV3" s="81"/>
      <c r="AW3" s="83"/>
      <c r="AY3" s="63"/>
      <c r="AZ3" s="84" t="s">
        <v>18</v>
      </c>
      <c r="BA3" s="85"/>
      <c r="BB3" s="86"/>
      <c r="BC3" s="87"/>
      <c r="BD3" s="86"/>
      <c r="BE3" s="86"/>
      <c r="BF3" s="87"/>
      <c r="BJ3" s="84" t="s">
        <v>18</v>
      </c>
      <c r="BK3" s="85"/>
      <c r="BL3" s="88"/>
      <c r="BM3" s="87"/>
      <c r="BN3" s="86"/>
      <c r="BO3" s="86"/>
      <c r="BP3" s="87"/>
      <c r="BS3" s="84" t="s">
        <v>18</v>
      </c>
      <c r="BT3" s="85"/>
      <c r="BU3" s="86"/>
      <c r="BV3" s="87"/>
      <c r="BW3" s="86"/>
      <c r="BX3" s="86"/>
      <c r="BY3" s="87"/>
      <c r="CE3" s="57"/>
    </row>
    <row r="4" spans="1:91" ht="17.399999999999999" customHeight="1" thickBot="1" x14ac:dyDescent="0.7">
      <c r="C4" s="58" t="s">
        <v>9</v>
      </c>
      <c r="N4" s="57" t="s">
        <v>14</v>
      </c>
      <c r="O4" s="57"/>
      <c r="P4" s="57" t="s">
        <v>12</v>
      </c>
      <c r="W4" s="119">
        <f>SUM(D42,F42,H42,M42,O42,Q42,X42,Z42,AB42,AG42,AI42,AK42,AR42,AT42,AV42,BA42,BC42,BE42,BK42,BM42,BO42,BT42,BV42,BX42)</f>
        <v>1700</v>
      </c>
      <c r="X4" s="120"/>
      <c r="Y4" s="120"/>
      <c r="Z4" s="120"/>
      <c r="AA4" s="120"/>
      <c r="AB4" s="89" t="s">
        <v>7</v>
      </c>
      <c r="AC4" s="90"/>
      <c r="AF4" s="79" t="s">
        <v>18</v>
      </c>
      <c r="AG4" s="116"/>
      <c r="AH4" s="117"/>
      <c r="AI4" s="118"/>
      <c r="AJ4" s="76"/>
      <c r="AK4" s="77"/>
      <c r="AL4" s="78"/>
      <c r="AO4" s="63"/>
      <c r="AP4" s="63"/>
      <c r="AQ4" s="79" t="s">
        <v>18</v>
      </c>
      <c r="AR4" s="80"/>
      <c r="AS4" s="81"/>
      <c r="AT4" s="81"/>
      <c r="AU4" s="80"/>
      <c r="AV4" s="81"/>
      <c r="AW4" s="83"/>
      <c r="AY4" s="63"/>
      <c r="AZ4" s="91" t="s">
        <v>18</v>
      </c>
      <c r="BA4" s="92"/>
      <c r="BB4" s="61"/>
      <c r="BC4" s="93"/>
      <c r="BD4" s="61"/>
      <c r="BE4" s="61"/>
      <c r="BF4" s="93"/>
      <c r="BJ4" s="84" t="s">
        <v>18</v>
      </c>
      <c r="BK4" s="92"/>
      <c r="BL4" s="61"/>
      <c r="BM4" s="93"/>
      <c r="BN4" s="61"/>
      <c r="BO4" s="61"/>
      <c r="BP4" s="93"/>
      <c r="BS4" s="91" t="s">
        <v>18</v>
      </c>
      <c r="BT4" s="92"/>
      <c r="BU4" s="61"/>
      <c r="BV4" s="93"/>
      <c r="BW4" s="61"/>
      <c r="BX4" s="61"/>
      <c r="BY4" s="93"/>
      <c r="CE4" s="57"/>
    </row>
    <row r="5" spans="1:91" ht="17.399999999999999" customHeight="1" x14ac:dyDescent="0.65">
      <c r="C5" s="60" t="s">
        <v>37</v>
      </c>
      <c r="I5" s="61"/>
      <c r="J5" s="61"/>
      <c r="K5" s="61"/>
      <c r="N5" s="57" t="s">
        <v>15</v>
      </c>
      <c r="O5" s="57"/>
      <c r="P5" s="57" t="s">
        <v>12</v>
      </c>
      <c r="AH5" s="57"/>
      <c r="AQ5" s="63"/>
      <c r="AS5" s="57"/>
      <c r="BU5" s="57"/>
      <c r="CE5" s="57"/>
    </row>
    <row r="6" spans="1:91" ht="4.8499999999999996" customHeight="1" x14ac:dyDescent="0.65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1.95" customHeight="1" x14ac:dyDescent="0.65">
      <c r="C7" s="64" t="s">
        <v>30</v>
      </c>
      <c r="D7" s="110" t="s">
        <v>0</v>
      </c>
      <c r="E7" s="111"/>
      <c r="F7" s="110" t="s">
        <v>1</v>
      </c>
      <c r="G7" s="111"/>
      <c r="H7" s="110" t="s">
        <v>2</v>
      </c>
      <c r="I7" s="111"/>
      <c r="L7" s="64" t="s">
        <v>30</v>
      </c>
      <c r="M7" s="110" t="s">
        <v>0</v>
      </c>
      <c r="N7" s="111"/>
      <c r="O7" s="110" t="s">
        <v>1</v>
      </c>
      <c r="P7" s="111"/>
      <c r="Q7" s="110" t="s">
        <v>2</v>
      </c>
      <c r="R7" s="111"/>
      <c r="S7" s="94"/>
      <c r="W7" s="64" t="s">
        <v>30</v>
      </c>
      <c r="X7" s="110" t="s">
        <v>0</v>
      </c>
      <c r="Y7" s="111"/>
      <c r="Z7" s="110" t="s">
        <v>1</v>
      </c>
      <c r="AA7" s="111"/>
      <c r="AB7" s="110" t="s">
        <v>2</v>
      </c>
      <c r="AC7" s="111"/>
      <c r="AF7" s="64" t="s">
        <v>30</v>
      </c>
      <c r="AG7" s="110" t="s">
        <v>0</v>
      </c>
      <c r="AH7" s="111"/>
      <c r="AI7" s="110" t="s">
        <v>1</v>
      </c>
      <c r="AJ7" s="111"/>
      <c r="AK7" s="110" t="s">
        <v>2</v>
      </c>
      <c r="AL7" s="111"/>
      <c r="AM7" s="94"/>
      <c r="AQ7" s="64" t="s">
        <v>30</v>
      </c>
      <c r="AR7" s="110" t="s">
        <v>0</v>
      </c>
      <c r="AS7" s="111"/>
      <c r="AT7" s="110" t="s">
        <v>1</v>
      </c>
      <c r="AU7" s="111"/>
      <c r="AV7" s="110" t="s">
        <v>2</v>
      </c>
      <c r="AW7" s="111"/>
      <c r="AZ7" s="64" t="s">
        <v>32</v>
      </c>
      <c r="BA7" s="110" t="s">
        <v>0</v>
      </c>
      <c r="BB7" s="111"/>
      <c r="BC7" s="110" t="s">
        <v>1</v>
      </c>
      <c r="BD7" s="111"/>
      <c r="BE7" s="110" t="s">
        <v>2</v>
      </c>
      <c r="BF7" s="111"/>
      <c r="BG7" s="94"/>
      <c r="BJ7" s="64" t="s">
        <v>32</v>
      </c>
      <c r="BK7" s="110" t="s">
        <v>0</v>
      </c>
      <c r="BL7" s="111"/>
      <c r="BM7" s="110" t="s">
        <v>1</v>
      </c>
      <c r="BN7" s="111"/>
      <c r="BO7" s="110" t="s">
        <v>2</v>
      </c>
      <c r="BP7" s="111"/>
      <c r="BS7" s="64" t="s">
        <v>32</v>
      </c>
      <c r="BT7" s="110" t="s">
        <v>0</v>
      </c>
      <c r="BU7" s="111"/>
      <c r="BV7" s="110" t="s">
        <v>1</v>
      </c>
      <c r="BW7" s="111"/>
      <c r="BX7" s="110" t="s">
        <v>2</v>
      </c>
      <c r="BY7" s="111"/>
      <c r="BZ7" s="94"/>
    </row>
    <row r="8" spans="1:91" s="68" customFormat="1" ht="18" customHeight="1" x14ac:dyDescent="0.65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95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65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/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/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95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65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95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65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/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95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65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95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65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95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65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95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65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/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/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95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65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/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/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95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65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/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/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/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95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65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/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/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/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95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65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/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/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/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95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65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/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/>
      <c r="AS20" s="67" t="s">
        <v>3</v>
      </c>
      <c r="AT20" s="67"/>
      <c r="AU20" s="67" t="s">
        <v>4</v>
      </c>
      <c r="AV20" s="67"/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95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65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/>
      <c r="AH21" s="67" t="s">
        <v>3</v>
      </c>
      <c r="AI21" s="67"/>
      <c r="AJ21" s="67" t="s">
        <v>4</v>
      </c>
      <c r="AK21" s="67"/>
      <c r="AL21" s="67" t="s">
        <v>3</v>
      </c>
      <c r="AQ21" s="66">
        <v>46005</v>
      </c>
      <c r="AR21" s="67"/>
      <c r="AS21" s="67" t="s">
        <v>3</v>
      </c>
      <c r="AT21" s="67"/>
      <c r="AU21" s="67" t="s">
        <v>4</v>
      </c>
      <c r="AV21" s="67"/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95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65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/>
      <c r="AH22" s="67" t="s">
        <v>3</v>
      </c>
      <c r="AI22" s="67"/>
      <c r="AJ22" s="67" t="s">
        <v>4</v>
      </c>
      <c r="AK22" s="67"/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95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65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/>
      <c r="AH23" s="67" t="s">
        <v>3</v>
      </c>
      <c r="AI23" s="67"/>
      <c r="AJ23" s="67" t="s">
        <v>4</v>
      </c>
      <c r="AK23" s="67"/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95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65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/>
      <c r="Y24" s="67" t="s">
        <v>3</v>
      </c>
      <c r="Z24" s="67"/>
      <c r="AA24" s="67" t="s">
        <v>4</v>
      </c>
      <c r="AB24" s="67"/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95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65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/>
      <c r="Y25" s="67" t="s">
        <v>3</v>
      </c>
      <c r="Z25" s="67"/>
      <c r="AA25" s="67" t="s">
        <v>4</v>
      </c>
      <c r="AB25" s="67"/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95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65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>
        <v>4</v>
      </c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/>
      <c r="Y26" s="67" t="s">
        <v>3</v>
      </c>
      <c r="Z26" s="67"/>
      <c r="AA26" s="67" t="s">
        <v>4</v>
      </c>
      <c r="AB26" s="67"/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95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65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>
        <v>10</v>
      </c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95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65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/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95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65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/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95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65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/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/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95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65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/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/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95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65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>
        <v>15</v>
      </c>
      <c r="Y32" s="67" t="s">
        <v>3</v>
      </c>
      <c r="Z32" s="67"/>
      <c r="AA32" s="67" t="s">
        <v>4</v>
      </c>
      <c r="AB32" s="67">
        <v>300</v>
      </c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95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65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>
        <v>15</v>
      </c>
      <c r="Y33" s="67" t="s">
        <v>3</v>
      </c>
      <c r="Z33" s="67"/>
      <c r="AA33" s="67" t="s">
        <v>4</v>
      </c>
      <c r="AB33" s="67">
        <v>300</v>
      </c>
      <c r="AC33" s="67" t="s">
        <v>3</v>
      </c>
      <c r="AF33" s="66">
        <v>45987</v>
      </c>
      <c r="AG33" s="67"/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95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65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95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7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/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/>
      <c r="BB35" s="67" t="s">
        <v>3</v>
      </c>
      <c r="BC35" s="67"/>
      <c r="BD35" s="67" t="s">
        <v>4</v>
      </c>
      <c r="BE35" s="67"/>
      <c r="BF35" s="67" t="s">
        <v>3</v>
      </c>
      <c r="BJ35" s="96">
        <v>46081</v>
      </c>
      <c r="BK35" s="97"/>
      <c r="BL35" s="97" t="s">
        <v>3</v>
      </c>
      <c r="BM35" s="97"/>
      <c r="BN35" s="97" t="s">
        <v>4</v>
      </c>
      <c r="BO35" s="97"/>
      <c r="BP35" s="97" t="s">
        <v>3</v>
      </c>
      <c r="BS35" s="95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65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/>
      <c r="N36" s="70" t="s">
        <v>3</v>
      </c>
      <c r="O36" s="70"/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/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98" t="s">
        <v>34</v>
      </c>
      <c r="BK36" s="99"/>
      <c r="BL36" s="99" t="s">
        <v>3</v>
      </c>
      <c r="BM36" s="99"/>
      <c r="BN36" s="99" t="s">
        <v>4</v>
      </c>
      <c r="BO36" s="99"/>
      <c r="BP36" s="99" t="s">
        <v>3</v>
      </c>
      <c r="BS36" s="95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65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/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98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95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65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98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95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5" customHeight="1" x14ac:dyDescent="0.65">
      <c r="C39" s="72"/>
      <c r="L39" s="72"/>
      <c r="W39" s="72"/>
      <c r="AF39" s="72"/>
      <c r="AQ39" s="72"/>
      <c r="AZ39" s="72"/>
      <c r="BJ39" s="72"/>
      <c r="BS39" s="100"/>
    </row>
    <row r="40" spans="2:77" s="104" customFormat="1" ht="18" customHeight="1" x14ac:dyDescent="0.65">
      <c r="C40" s="105" t="s">
        <v>5</v>
      </c>
      <c r="D40" s="106">
        <f>SUM(D8:D38)</f>
        <v>0</v>
      </c>
      <c r="E40" s="106" t="s">
        <v>3</v>
      </c>
      <c r="F40" s="106">
        <f>SUM(F8:F38)</f>
        <v>0</v>
      </c>
      <c r="G40" s="106" t="s">
        <v>4</v>
      </c>
      <c r="H40" s="106">
        <f>SUM(H8:H38)</f>
        <v>0</v>
      </c>
      <c r="I40" s="106" t="s">
        <v>3</v>
      </c>
      <c r="L40" s="105" t="s">
        <v>5</v>
      </c>
      <c r="M40" s="106">
        <f>SUM(M8:M37)</f>
        <v>14</v>
      </c>
      <c r="N40" s="106" t="s">
        <v>3</v>
      </c>
      <c r="O40" s="106">
        <f>SUM(O8:O37)</f>
        <v>0</v>
      </c>
      <c r="P40" s="106" t="s">
        <v>4</v>
      </c>
      <c r="Q40" s="106">
        <f>SUM(Q8:Q37)</f>
        <v>0</v>
      </c>
      <c r="R40" s="106" t="s">
        <v>3</v>
      </c>
      <c r="W40" s="105" t="s">
        <v>5</v>
      </c>
      <c r="X40" s="106">
        <f>SUM(X8:X38)</f>
        <v>30</v>
      </c>
      <c r="Y40" s="106" t="s">
        <v>3</v>
      </c>
      <c r="Z40" s="106">
        <f>SUM(Z8:Z38)</f>
        <v>0</v>
      </c>
      <c r="AA40" s="106" t="s">
        <v>4</v>
      </c>
      <c r="AB40" s="106">
        <f>SUM(AB8:AB38)</f>
        <v>600</v>
      </c>
      <c r="AC40" s="106" t="s">
        <v>3</v>
      </c>
      <c r="AF40" s="105" t="s">
        <v>5</v>
      </c>
      <c r="AG40" s="106">
        <f>SUM(AG8:AG37)</f>
        <v>0</v>
      </c>
      <c r="AH40" s="106" t="s">
        <v>3</v>
      </c>
      <c r="AI40" s="106">
        <f>SUM(AI8:AI37)</f>
        <v>0</v>
      </c>
      <c r="AJ40" s="106" t="s">
        <v>4</v>
      </c>
      <c r="AK40" s="106">
        <f>SUM(AK8:AK37)</f>
        <v>0</v>
      </c>
      <c r="AL40" s="106" t="s">
        <v>3</v>
      </c>
      <c r="AQ40" s="105" t="s">
        <v>5</v>
      </c>
      <c r="AR40" s="106">
        <f>SUM(AR8:AR37)</f>
        <v>0</v>
      </c>
      <c r="AS40" s="106" t="s">
        <v>3</v>
      </c>
      <c r="AT40" s="106">
        <f>SUM(AT8:AT38)</f>
        <v>0</v>
      </c>
      <c r="AU40" s="106" t="s">
        <v>4</v>
      </c>
      <c r="AV40" s="106">
        <f>SUM(AV8:AV38)</f>
        <v>0</v>
      </c>
      <c r="AW40" s="106" t="s">
        <v>3</v>
      </c>
      <c r="AZ40" s="105" t="s">
        <v>5</v>
      </c>
      <c r="BA40" s="106">
        <f>SUM(BA8:BA38)</f>
        <v>0</v>
      </c>
      <c r="BB40" s="106" t="s">
        <v>3</v>
      </c>
      <c r="BC40" s="106">
        <f>SUM(BC8:BC38)</f>
        <v>0</v>
      </c>
      <c r="BD40" s="106" t="s">
        <v>4</v>
      </c>
      <c r="BE40" s="106">
        <f>SUM(BE8:BE38)</f>
        <v>0</v>
      </c>
      <c r="BF40" s="106" t="s">
        <v>3</v>
      </c>
      <c r="BJ40" s="105" t="s">
        <v>5</v>
      </c>
      <c r="BK40" s="106">
        <f>SUM(BK8:BK35)</f>
        <v>0</v>
      </c>
      <c r="BL40" s="106" t="s">
        <v>3</v>
      </c>
      <c r="BM40" s="106">
        <f>SUM(BM8:BM35)</f>
        <v>0</v>
      </c>
      <c r="BN40" s="106" t="s">
        <v>4</v>
      </c>
      <c r="BO40" s="106">
        <f>SUM(BO8:BO35)</f>
        <v>0</v>
      </c>
      <c r="BP40" s="106" t="s">
        <v>3</v>
      </c>
      <c r="BS40" s="105" t="s">
        <v>5</v>
      </c>
      <c r="BT40" s="106">
        <f>SUM(BT8:BT38)</f>
        <v>0</v>
      </c>
      <c r="BU40" s="106" t="s">
        <v>3</v>
      </c>
      <c r="BV40" s="106">
        <f>SUM(BV8:BV38)</f>
        <v>0</v>
      </c>
      <c r="BW40" s="106" t="s">
        <v>4</v>
      </c>
      <c r="BX40" s="106">
        <f>SUM(BX8:BX38)</f>
        <v>0</v>
      </c>
      <c r="BY40" s="106" t="s">
        <v>3</v>
      </c>
    </row>
    <row r="41" spans="2:77" s="104" customFormat="1" ht="18" customHeight="1" x14ac:dyDescent="0.65">
      <c r="C41" s="105" t="s">
        <v>6</v>
      </c>
      <c r="D41" s="107">
        <v>25</v>
      </c>
      <c r="E41" s="108" t="s">
        <v>7</v>
      </c>
      <c r="F41" s="107">
        <v>0.5</v>
      </c>
      <c r="G41" s="108" t="s">
        <v>7</v>
      </c>
      <c r="H41" s="107">
        <v>1</v>
      </c>
      <c r="I41" s="108" t="s">
        <v>7</v>
      </c>
      <c r="L41" s="105" t="s">
        <v>6</v>
      </c>
      <c r="M41" s="107">
        <v>25</v>
      </c>
      <c r="N41" s="108" t="s">
        <v>7</v>
      </c>
      <c r="O41" s="107">
        <v>0.5</v>
      </c>
      <c r="P41" s="108" t="s">
        <v>7</v>
      </c>
      <c r="Q41" s="107">
        <v>1</v>
      </c>
      <c r="R41" s="108" t="s">
        <v>7</v>
      </c>
      <c r="W41" s="105" t="s">
        <v>6</v>
      </c>
      <c r="X41" s="107">
        <v>25</v>
      </c>
      <c r="Y41" s="108" t="s">
        <v>7</v>
      </c>
      <c r="Z41" s="107">
        <v>0.5</v>
      </c>
      <c r="AA41" s="108" t="s">
        <v>7</v>
      </c>
      <c r="AB41" s="107">
        <v>1</v>
      </c>
      <c r="AC41" s="108" t="s">
        <v>7</v>
      </c>
      <c r="AF41" s="105" t="s">
        <v>6</v>
      </c>
      <c r="AG41" s="107">
        <v>25</v>
      </c>
      <c r="AH41" s="108" t="s">
        <v>7</v>
      </c>
      <c r="AI41" s="107">
        <v>0.5</v>
      </c>
      <c r="AJ41" s="108" t="s">
        <v>7</v>
      </c>
      <c r="AK41" s="107">
        <v>1</v>
      </c>
      <c r="AL41" s="108" t="s">
        <v>7</v>
      </c>
      <c r="AQ41" s="105" t="s">
        <v>6</v>
      </c>
      <c r="AR41" s="107">
        <v>25</v>
      </c>
      <c r="AS41" s="108" t="s">
        <v>7</v>
      </c>
      <c r="AT41" s="107">
        <v>0.5</v>
      </c>
      <c r="AU41" s="108" t="s">
        <v>7</v>
      </c>
      <c r="AV41" s="107">
        <v>1</v>
      </c>
      <c r="AW41" s="108" t="s">
        <v>7</v>
      </c>
      <c r="AZ41" s="105" t="s">
        <v>6</v>
      </c>
      <c r="BA41" s="107">
        <v>25</v>
      </c>
      <c r="BB41" s="108" t="s">
        <v>7</v>
      </c>
      <c r="BC41" s="107">
        <v>0.5</v>
      </c>
      <c r="BD41" s="108" t="s">
        <v>7</v>
      </c>
      <c r="BE41" s="107">
        <v>1</v>
      </c>
      <c r="BF41" s="108" t="s">
        <v>7</v>
      </c>
      <c r="BJ41" s="105" t="s">
        <v>6</v>
      </c>
      <c r="BK41" s="107">
        <v>25</v>
      </c>
      <c r="BL41" s="108" t="s">
        <v>7</v>
      </c>
      <c r="BM41" s="107">
        <v>0.5</v>
      </c>
      <c r="BN41" s="108" t="s">
        <v>7</v>
      </c>
      <c r="BO41" s="107">
        <v>1</v>
      </c>
      <c r="BP41" s="108" t="s">
        <v>7</v>
      </c>
      <c r="BS41" s="105" t="s">
        <v>6</v>
      </c>
      <c r="BT41" s="107">
        <v>25</v>
      </c>
      <c r="BU41" s="108" t="s">
        <v>7</v>
      </c>
      <c r="BV41" s="107">
        <v>0.5</v>
      </c>
      <c r="BW41" s="108" t="s">
        <v>7</v>
      </c>
      <c r="BX41" s="107">
        <v>1</v>
      </c>
      <c r="BY41" s="108" t="s">
        <v>7</v>
      </c>
    </row>
    <row r="42" spans="2:77" s="104" customFormat="1" ht="18" customHeight="1" x14ac:dyDescent="0.65">
      <c r="C42" s="105" t="s">
        <v>8</v>
      </c>
      <c r="D42" s="106">
        <f>PRODUCT(D40:D41)</f>
        <v>0</v>
      </c>
      <c r="E42" s="106"/>
      <c r="F42" s="106">
        <f>PRODUCT(F40:F41)</f>
        <v>0</v>
      </c>
      <c r="G42" s="106"/>
      <c r="H42" s="106">
        <f>PRODUCT(H40:H41)</f>
        <v>0</v>
      </c>
      <c r="I42" s="106"/>
      <c r="L42" s="105" t="s">
        <v>8</v>
      </c>
      <c r="M42" s="106">
        <f>PRODUCT(M40:M41)</f>
        <v>350</v>
      </c>
      <c r="N42" s="106"/>
      <c r="O42" s="106">
        <f>PRODUCT(O40:O41)</f>
        <v>0</v>
      </c>
      <c r="P42" s="106"/>
      <c r="Q42" s="106">
        <f>PRODUCT(Q40:Q41)</f>
        <v>0</v>
      </c>
      <c r="R42" s="106"/>
      <c r="W42" s="105" t="s">
        <v>8</v>
      </c>
      <c r="X42" s="106">
        <f>PRODUCT(X40:X41)</f>
        <v>750</v>
      </c>
      <c r="Y42" s="106"/>
      <c r="Z42" s="106">
        <f>PRODUCT(Z40:Z41)</f>
        <v>0</v>
      </c>
      <c r="AA42" s="108" t="s">
        <v>7</v>
      </c>
      <c r="AB42" s="106">
        <f>PRODUCT(AB40:AB41)</f>
        <v>600</v>
      </c>
      <c r="AC42" s="106"/>
      <c r="AF42" s="105" t="s">
        <v>8</v>
      </c>
      <c r="AG42" s="106">
        <f>PRODUCT(AG40:AG41)</f>
        <v>0</v>
      </c>
      <c r="AH42" s="106"/>
      <c r="AI42" s="106">
        <f>PRODUCT(AI40:AI41)</f>
        <v>0</v>
      </c>
      <c r="AJ42" s="106"/>
      <c r="AK42" s="106">
        <f>PRODUCT(AK40:AK41)</f>
        <v>0</v>
      </c>
      <c r="AL42" s="106"/>
      <c r="AQ42" s="105" t="s">
        <v>8</v>
      </c>
      <c r="AR42" s="106">
        <f>PRODUCT(AR40:AR41)</f>
        <v>0</v>
      </c>
      <c r="AS42" s="106"/>
      <c r="AT42" s="106">
        <f>PRODUCT(AT40:AT41)</f>
        <v>0</v>
      </c>
      <c r="AU42" s="106"/>
      <c r="AV42" s="106">
        <f>PRODUCT(AV40:AV41)</f>
        <v>0</v>
      </c>
      <c r="AW42" s="106"/>
      <c r="AZ42" s="105" t="s">
        <v>8</v>
      </c>
      <c r="BA42" s="106">
        <f>PRODUCT(BA40:BA41)</f>
        <v>0</v>
      </c>
      <c r="BB42" s="106"/>
      <c r="BC42" s="106">
        <f>PRODUCT(BC40:BC41)</f>
        <v>0</v>
      </c>
      <c r="BD42" s="106"/>
      <c r="BE42" s="106">
        <f>PRODUCT(BE40:BE41)</f>
        <v>0</v>
      </c>
      <c r="BF42" s="106"/>
      <c r="BJ42" s="105" t="s">
        <v>8</v>
      </c>
      <c r="BK42" s="106">
        <f>PRODUCT(BK40:BK41)</f>
        <v>0</v>
      </c>
      <c r="BL42" s="106"/>
      <c r="BM42" s="106">
        <f>PRODUCT(BM40:BM41)</f>
        <v>0</v>
      </c>
      <c r="BN42" s="106"/>
      <c r="BO42" s="106">
        <f>PRODUCT(BO40:BO41)</f>
        <v>0</v>
      </c>
      <c r="BP42" s="106"/>
      <c r="BS42" s="105" t="s">
        <v>8</v>
      </c>
      <c r="BT42" s="106">
        <f>PRODUCT(BT40:BT41)</f>
        <v>0</v>
      </c>
      <c r="BU42" s="106"/>
      <c r="BV42" s="106">
        <f>PRODUCT(BV40:BV41)</f>
        <v>0</v>
      </c>
      <c r="BW42" s="106"/>
      <c r="BX42" s="106">
        <f>PRODUCT(BX40:BX41)</f>
        <v>0</v>
      </c>
      <c r="BY42" s="106"/>
    </row>
    <row r="43" spans="2:77" ht="14.4" customHeight="1" x14ac:dyDescent="0.65">
      <c r="BS43" s="101" t="s">
        <v>27</v>
      </c>
    </row>
    <row r="44" spans="2:77" ht="24" customHeight="1" x14ac:dyDescent="0.65">
      <c r="B44" s="102"/>
      <c r="C44" s="102"/>
      <c r="I44" s="103"/>
    </row>
  </sheetData>
  <sheetProtection sheet="1"/>
  <mergeCells count="36">
    <mergeCell ref="C2:E2"/>
    <mergeCell ref="F2:H2"/>
    <mergeCell ref="L2:M2"/>
    <mergeCell ref="N2:Q2"/>
    <mergeCell ref="Z2:AA2"/>
    <mergeCell ref="D7:E7"/>
    <mergeCell ref="F7:G7"/>
    <mergeCell ref="H7:I7"/>
    <mergeCell ref="M7:N7"/>
    <mergeCell ref="O7:P7"/>
    <mergeCell ref="AD2:AG2"/>
    <mergeCell ref="W3:AC3"/>
    <mergeCell ref="AG3:AI3"/>
    <mergeCell ref="W4:AA4"/>
    <mergeCell ref="AG4:AI4"/>
    <mergeCell ref="AB2:AC2"/>
    <mergeCell ref="BC7:BD7"/>
    <mergeCell ref="Q7:R7"/>
    <mergeCell ref="X7:Y7"/>
    <mergeCell ref="Z7:AA7"/>
    <mergeCell ref="AB7:AC7"/>
    <mergeCell ref="AG7:AH7"/>
    <mergeCell ref="AI7:AJ7"/>
    <mergeCell ref="AK7:AL7"/>
    <mergeCell ref="AR7:AS7"/>
    <mergeCell ref="AT7:AU7"/>
    <mergeCell ref="AV7:AW7"/>
    <mergeCell ref="BA7:BB7"/>
    <mergeCell ref="BJ1:BS2"/>
    <mergeCell ref="BX7:BY7"/>
    <mergeCell ref="BE7:BF7"/>
    <mergeCell ref="BK7:BL7"/>
    <mergeCell ref="BM7:BN7"/>
    <mergeCell ref="BO7:BP7"/>
    <mergeCell ref="BT7:BU7"/>
    <mergeCell ref="BV7:BW7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DF14-ABAC-0B4F-8E72-75F02748DD1F}">
  <dimension ref="A1:CM44"/>
  <sheetViews>
    <sheetView topLeftCell="A16" zoomScale="109" workbookViewId="0">
      <selection activeCell="H18" sqref="H18"/>
    </sheetView>
  </sheetViews>
  <sheetFormatPr defaultColWidth="8.78515625" defaultRowHeight="13.3" x14ac:dyDescent="0.65"/>
  <cols>
    <col min="1" max="1" width="1.2109375" style="1" customWidth="1"/>
    <col min="2" max="2" width="1.7109375" style="1" customWidth="1"/>
    <col min="3" max="3" width="8.78515625" style="1" customWidth="1"/>
    <col min="4" max="4" width="6.28515625" style="1" customWidth="1"/>
    <col min="5" max="5" width="2.78515625" style="1" customWidth="1"/>
    <col min="6" max="6" width="6.2109375" style="1" customWidth="1"/>
    <col min="7" max="7" width="2.7109375" style="1" customWidth="1"/>
    <col min="8" max="8" width="6.28515625" style="1" customWidth="1"/>
    <col min="9" max="9" width="2.7109375" style="1" customWidth="1"/>
    <col min="10" max="10" width="2.2109375" style="1" customWidth="1"/>
    <col min="11" max="11" width="2.7109375" style="1" customWidth="1"/>
    <col min="12" max="12" width="8.78515625" style="1" customWidth="1"/>
    <col min="13" max="13" width="6.28515625" style="1" customWidth="1"/>
    <col min="14" max="14" width="2.7109375" style="1" customWidth="1"/>
    <col min="15" max="15" width="6.28515625" style="1" customWidth="1"/>
    <col min="16" max="16" width="2.7109375" style="1" customWidth="1"/>
    <col min="17" max="17" width="6.28515625" style="1" customWidth="1"/>
    <col min="18" max="18" width="2.7109375" style="1" customWidth="1"/>
    <col min="19" max="19" width="2.5703125" style="1" customWidth="1"/>
    <col min="20" max="20" width="2.2109375" style="1" customWidth="1"/>
    <col min="21" max="21" width="2.5703125" style="1" customWidth="1"/>
    <col min="22" max="22" width="1.5703125" style="1" customWidth="1"/>
    <col min="23" max="23" width="8.78515625" style="1" customWidth="1"/>
    <col min="24" max="24" width="6.28515625" style="1" customWidth="1"/>
    <col min="25" max="25" width="3.7109375" style="1" customWidth="1"/>
    <col min="26" max="26" width="5.78515625" style="1" customWidth="1"/>
    <col min="27" max="27" width="3.5" style="1" customWidth="1"/>
    <col min="28" max="28" width="6.28515625" style="1" customWidth="1"/>
    <col min="29" max="29" width="3.2109375" style="1" customWidth="1"/>
    <col min="30" max="30" width="2" style="1" customWidth="1"/>
    <col min="31" max="31" width="1.78515625" style="1" customWidth="1"/>
    <col min="32" max="32" width="8.78515625" style="1" customWidth="1"/>
    <col min="33" max="33" width="6.28515625" style="1" customWidth="1"/>
    <col min="34" max="34" width="3.7109375" style="1" customWidth="1"/>
    <col min="35" max="35" width="5.28515625" style="1" customWidth="1"/>
    <col min="36" max="36" width="3.5" style="1" customWidth="1"/>
    <col min="37" max="37" width="5.7109375" style="1" customWidth="1"/>
    <col min="38" max="38" width="3.2109375" style="1" customWidth="1"/>
    <col min="39" max="39" width="1.5703125" style="1" customWidth="1"/>
    <col min="40" max="40" width="2" style="1" customWidth="1"/>
    <col min="41" max="41" width="2.2109375" style="1" customWidth="1"/>
    <col min="42" max="42" width="1.42578125" style="1" customWidth="1"/>
    <col min="43" max="43" width="8.78515625" style="1" customWidth="1"/>
    <col min="44" max="44" width="6.28515625" style="1" customWidth="1"/>
    <col min="45" max="45" width="3.7109375" style="1" customWidth="1"/>
    <col min="46" max="46" width="6" style="1" customWidth="1"/>
    <col min="47" max="47" width="3.5" style="1" customWidth="1"/>
    <col min="48" max="48" width="6.28515625" style="1" customWidth="1"/>
    <col min="49" max="49" width="3.2109375" style="1" customWidth="1"/>
    <col min="50" max="50" width="1.7109375" style="1" customWidth="1"/>
    <col min="51" max="51" width="1.5" style="1" customWidth="1"/>
    <col min="52" max="52" width="8.78515625" style="1" customWidth="1"/>
    <col min="53" max="53" width="6.28515625" style="1" customWidth="1"/>
    <col min="54" max="54" width="3.7109375" style="1" customWidth="1"/>
    <col min="55" max="55" width="6.28515625" style="1" customWidth="1"/>
    <col min="56" max="56" width="3.5" style="1" customWidth="1"/>
    <col min="57" max="57" width="6.28515625" style="1" customWidth="1"/>
    <col min="58" max="58" width="3.2109375" style="1" customWidth="1"/>
    <col min="59" max="59" width="1.5703125" style="1" customWidth="1"/>
    <col min="60" max="60" width="1.0703125" style="1" customWidth="1"/>
    <col min="61" max="61" width="2" style="1" customWidth="1"/>
    <col min="62" max="62" width="8.78515625" style="1" customWidth="1"/>
    <col min="63" max="63" width="6.28515625" style="1" customWidth="1"/>
    <col min="64" max="64" width="3.7109375" style="1" customWidth="1"/>
    <col min="65" max="65" width="6.2109375" style="1" customWidth="1"/>
    <col min="66" max="66" width="3.5" style="1" customWidth="1"/>
    <col min="67" max="67" width="6.28515625" style="1" customWidth="1"/>
    <col min="68" max="68" width="3.2109375" style="1" customWidth="1"/>
    <col min="69" max="69" width="2.42578125" style="1" customWidth="1"/>
    <col min="70" max="70" width="1.42578125" style="1" customWidth="1"/>
    <col min="71" max="71" width="8.78515625" style="1" customWidth="1"/>
    <col min="72" max="72" width="6.28515625" style="1" customWidth="1"/>
    <col min="73" max="73" width="3.7109375" style="1" customWidth="1"/>
    <col min="74" max="74" width="6" style="1" customWidth="1"/>
    <col min="75" max="75" width="3.5" style="1" customWidth="1"/>
    <col min="76" max="76" width="6.28515625" style="1" customWidth="1"/>
    <col min="77" max="77" width="3.2109375" style="1" customWidth="1"/>
    <col min="78" max="79" width="1.92578125" style="1" customWidth="1"/>
    <col min="80" max="80" width="2.0703125" style="1" customWidth="1"/>
    <col min="81" max="81" width="8.78515625" style="1"/>
    <col min="82" max="82" width="6.7109375" style="1" customWidth="1"/>
    <col min="83" max="83" width="3.7109375" style="1" customWidth="1"/>
    <col min="84" max="84" width="6.5" style="1" customWidth="1"/>
    <col min="85" max="85" width="3.5" style="1" customWidth="1"/>
    <col min="86" max="86" width="5.2109375" style="1" customWidth="1"/>
    <col min="87" max="87" width="3.2109375" style="1" customWidth="1"/>
    <col min="88" max="88" width="6.7109375" style="1" customWidth="1"/>
    <col min="89" max="16384" width="8.78515625" style="1"/>
  </cols>
  <sheetData>
    <row r="1" spans="1:91" ht="8.4" customHeight="1" x14ac:dyDescent="0.65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25" t="s">
        <v>35</v>
      </c>
      <c r="BK1" s="125"/>
      <c r="BL1" s="125"/>
      <c r="BM1" s="125"/>
      <c r="BN1" s="125"/>
      <c r="BO1" s="125"/>
      <c r="BP1" s="125"/>
      <c r="BQ1" s="125"/>
      <c r="BR1" s="125"/>
      <c r="BS1" s="125"/>
      <c r="BT1" s="56"/>
      <c r="BU1" s="56"/>
      <c r="BV1" s="56"/>
      <c r="BW1" s="56"/>
      <c r="BX1" s="56"/>
      <c r="BY1" s="56"/>
    </row>
    <row r="2" spans="1:91" ht="18.649999999999999" customHeight="1" thickBot="1" x14ac:dyDescent="0.7">
      <c r="B2" s="2"/>
      <c r="C2" s="129" t="s">
        <v>21</v>
      </c>
      <c r="D2" s="129"/>
      <c r="E2" s="129"/>
      <c r="F2" s="136" t="s">
        <v>20</v>
      </c>
      <c r="G2" s="136"/>
      <c r="H2" s="136"/>
      <c r="I2" s="2"/>
      <c r="J2" s="2"/>
      <c r="K2" s="2"/>
      <c r="L2" s="136" t="s">
        <v>19</v>
      </c>
      <c r="M2" s="136"/>
      <c r="N2" s="128" t="s">
        <v>26</v>
      </c>
      <c r="O2" s="129"/>
      <c r="P2" s="129"/>
      <c r="Q2" s="129"/>
      <c r="U2" s="43"/>
      <c r="V2" s="43"/>
      <c r="W2" s="43"/>
      <c r="X2" s="41" t="s">
        <v>28</v>
      </c>
      <c r="Y2" s="44"/>
      <c r="Z2" s="140" t="s">
        <v>25</v>
      </c>
      <c r="AA2" s="140"/>
      <c r="AB2" s="135" t="s">
        <v>29</v>
      </c>
      <c r="AC2" s="135"/>
      <c r="AD2" s="134" t="s">
        <v>24</v>
      </c>
      <c r="AE2" s="134"/>
      <c r="AF2" s="134"/>
      <c r="AG2" s="134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56"/>
      <c r="BU2" s="56"/>
      <c r="BV2" s="56"/>
      <c r="BW2" s="56"/>
      <c r="BX2" s="56"/>
      <c r="BY2" s="56"/>
    </row>
    <row r="3" spans="1:91" ht="17.399999999999999" customHeight="1" x14ac:dyDescent="0.3">
      <c r="C3" s="37" t="s">
        <v>22</v>
      </c>
      <c r="W3" s="137" t="s">
        <v>23</v>
      </c>
      <c r="X3" s="138"/>
      <c r="Y3" s="138"/>
      <c r="Z3" s="138"/>
      <c r="AA3" s="138"/>
      <c r="AB3" s="138"/>
      <c r="AC3" s="139"/>
      <c r="AF3" s="33" t="s">
        <v>18</v>
      </c>
      <c r="AG3" s="132" t="s">
        <v>16</v>
      </c>
      <c r="AH3" s="132"/>
      <c r="AI3" s="133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399999999999999" customHeight="1" thickBot="1" x14ac:dyDescent="0.7">
      <c r="C4" s="1" t="s">
        <v>9</v>
      </c>
      <c r="N4" s="2" t="s">
        <v>14</v>
      </c>
      <c r="O4" s="2"/>
      <c r="P4" s="5" t="s">
        <v>13</v>
      </c>
      <c r="W4" s="130">
        <f>SUM(D42,F42,H42,M42,O42,Q42,X42,Z42,AB42,AG42,AI42,AK42,AR42,AT42,AV42,BA42,BC42,BE42,BK42,BM42,BO42,BT42,BV42,BX42)</f>
        <v>1995</v>
      </c>
      <c r="X4" s="131"/>
      <c r="Y4" s="131"/>
      <c r="Z4" s="131"/>
      <c r="AA4" s="131"/>
      <c r="AB4" s="39" t="s">
        <v>7</v>
      </c>
      <c r="AC4" s="31"/>
      <c r="AF4" s="19" t="s">
        <v>18</v>
      </c>
      <c r="AG4" s="132" t="s">
        <v>17</v>
      </c>
      <c r="AH4" s="132"/>
      <c r="AI4" s="133"/>
      <c r="AJ4" s="53" t="s">
        <v>11</v>
      </c>
      <c r="AK4" s="54"/>
      <c r="AL4" s="55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399999999999999" customHeight="1" x14ac:dyDescent="0.65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8499999999999996" customHeight="1" x14ac:dyDescent="0.65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1.95" customHeight="1" x14ac:dyDescent="0.65">
      <c r="C7" s="45" t="s">
        <v>30</v>
      </c>
      <c r="D7" s="126" t="s">
        <v>0</v>
      </c>
      <c r="E7" s="127"/>
      <c r="F7" s="126" t="s">
        <v>1</v>
      </c>
      <c r="G7" s="127"/>
      <c r="H7" s="126" t="s">
        <v>2</v>
      </c>
      <c r="I7" s="127"/>
      <c r="L7" s="45" t="s">
        <v>30</v>
      </c>
      <c r="M7" s="126" t="s">
        <v>0</v>
      </c>
      <c r="N7" s="127"/>
      <c r="O7" s="126" t="s">
        <v>1</v>
      </c>
      <c r="P7" s="127"/>
      <c r="Q7" s="126" t="s">
        <v>2</v>
      </c>
      <c r="R7" s="127"/>
      <c r="S7" s="42"/>
      <c r="W7" s="45" t="s">
        <v>30</v>
      </c>
      <c r="X7" s="126" t="s">
        <v>0</v>
      </c>
      <c r="Y7" s="127"/>
      <c r="Z7" s="126" t="s">
        <v>1</v>
      </c>
      <c r="AA7" s="127"/>
      <c r="AB7" s="126" t="s">
        <v>2</v>
      </c>
      <c r="AC7" s="127"/>
      <c r="AF7" s="45" t="s">
        <v>30</v>
      </c>
      <c r="AG7" s="126" t="s">
        <v>0</v>
      </c>
      <c r="AH7" s="127"/>
      <c r="AI7" s="126" t="s">
        <v>1</v>
      </c>
      <c r="AJ7" s="127"/>
      <c r="AK7" s="126" t="s">
        <v>2</v>
      </c>
      <c r="AL7" s="127"/>
      <c r="AM7" s="42"/>
      <c r="AQ7" s="45" t="s">
        <v>30</v>
      </c>
      <c r="AR7" s="126" t="s">
        <v>0</v>
      </c>
      <c r="AS7" s="127"/>
      <c r="AT7" s="126" t="s">
        <v>1</v>
      </c>
      <c r="AU7" s="127"/>
      <c r="AV7" s="126" t="s">
        <v>2</v>
      </c>
      <c r="AW7" s="127"/>
      <c r="AZ7" s="45" t="s">
        <v>32</v>
      </c>
      <c r="BA7" s="126" t="s">
        <v>0</v>
      </c>
      <c r="BB7" s="127"/>
      <c r="BC7" s="126" t="s">
        <v>1</v>
      </c>
      <c r="BD7" s="127"/>
      <c r="BE7" s="126" t="s">
        <v>2</v>
      </c>
      <c r="BF7" s="127"/>
      <c r="BG7" s="42"/>
      <c r="BJ7" s="45" t="s">
        <v>32</v>
      </c>
      <c r="BK7" s="126" t="s">
        <v>0</v>
      </c>
      <c r="BL7" s="127"/>
      <c r="BM7" s="126" t="s">
        <v>1</v>
      </c>
      <c r="BN7" s="127"/>
      <c r="BO7" s="126" t="s">
        <v>2</v>
      </c>
      <c r="BP7" s="127"/>
      <c r="BS7" s="45" t="s">
        <v>32</v>
      </c>
      <c r="BT7" s="126" t="s">
        <v>0</v>
      </c>
      <c r="BU7" s="127"/>
      <c r="BV7" s="126" t="s">
        <v>1</v>
      </c>
      <c r="BW7" s="127"/>
      <c r="BX7" s="126" t="s">
        <v>2</v>
      </c>
      <c r="BY7" s="127"/>
      <c r="BZ7" s="42"/>
    </row>
    <row r="8" spans="1:91" s="7" customFormat="1" ht="18" customHeight="1" x14ac:dyDescent="0.65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65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65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65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65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65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65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65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65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65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65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65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65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65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65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65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65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65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65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65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65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65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65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65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65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65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65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7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65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65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65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5" customHeight="1" x14ac:dyDescent="0.65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65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65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65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" customHeight="1" x14ac:dyDescent="0.65">
      <c r="BS43" s="40" t="s">
        <v>27</v>
      </c>
    </row>
    <row r="44" spans="2:77" ht="24" customHeight="1" x14ac:dyDescent="0.65">
      <c r="B44" s="8"/>
      <c r="C44" s="8"/>
      <c r="I44" s="3"/>
    </row>
  </sheetData>
  <mergeCells count="36"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  <mergeCell ref="BX7:BY7"/>
    <mergeCell ref="BV7:BW7"/>
    <mergeCell ref="BT7:BU7"/>
    <mergeCell ref="BK7:BL7"/>
    <mergeCell ref="BM7:BN7"/>
    <mergeCell ref="BO7:BP7"/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加入依頼書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user000000</cp:lastModifiedBy>
  <cp:revision/>
  <cp:lastPrinted>2025-08-04T20:47:45Z</cp:lastPrinted>
  <dcterms:created xsi:type="dcterms:W3CDTF">2023-06-17T01:19:08Z</dcterms:created>
  <dcterms:modified xsi:type="dcterms:W3CDTF">2025-08-05T06:19:25Z</dcterms:modified>
  <cp:category/>
  <cp:contentStatus/>
</cp:coreProperties>
</file>